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4875" activeTab="0"/>
  </bookViews>
  <sheets>
    <sheet name="Hoja1" sheetId="1" r:id="rId1"/>
  </sheets>
  <externalReferences>
    <externalReference r:id="rId4"/>
    <externalReference r:id="rId5"/>
  </externalReferences>
  <definedNames>
    <definedName name="DD">#REF!</definedName>
    <definedName name="lista">'[2]REPORTEADOR'!$M$4:$N$43</definedName>
  </definedNames>
  <calcPr fullCalcOnLoad="1"/>
</workbook>
</file>

<file path=xl/sharedStrings.xml><?xml version="1.0" encoding="utf-8"?>
<sst xmlns="http://schemas.openxmlformats.org/spreadsheetml/2006/main" count="72" uniqueCount="70">
  <si>
    <t>Incluir</t>
  </si>
  <si>
    <t>NUTRICIONISTA</t>
  </si>
  <si>
    <t>Hospital Hermilio Valdizán</t>
  </si>
  <si>
    <t>ABOGADO</t>
  </si>
  <si>
    <t>ESCALA_L</t>
  </si>
  <si>
    <t>Item34</t>
  </si>
  <si>
    <t>Item33</t>
  </si>
  <si>
    <t>Item32</t>
  </si>
  <si>
    <t>Item31</t>
  </si>
  <si>
    <t>Item30</t>
  </si>
  <si>
    <t>Item29</t>
  </si>
  <si>
    <t>Item28</t>
  </si>
  <si>
    <t>Item27</t>
  </si>
  <si>
    <t>Item26</t>
  </si>
  <si>
    <t>Item25</t>
  </si>
  <si>
    <t>Item24</t>
  </si>
  <si>
    <t>Item23</t>
  </si>
  <si>
    <t>Item22</t>
  </si>
  <si>
    <t>Item21</t>
  </si>
  <si>
    <t>Item20</t>
  </si>
  <si>
    <t>Item19</t>
  </si>
  <si>
    <t>Item18</t>
  </si>
  <si>
    <t>Item17</t>
  </si>
  <si>
    <t>Item16</t>
  </si>
  <si>
    <t>Item15</t>
  </si>
  <si>
    <t>Item14</t>
  </si>
  <si>
    <t>Item13</t>
  </si>
  <si>
    <t>Item12</t>
  </si>
  <si>
    <t>Item11</t>
  </si>
  <si>
    <t>Item10</t>
  </si>
  <si>
    <t>Item9</t>
  </si>
  <si>
    <t>Item8</t>
  </si>
  <si>
    <t>Item7</t>
  </si>
  <si>
    <t>Item6</t>
  </si>
  <si>
    <t>Item5</t>
  </si>
  <si>
    <t>Item4</t>
  </si>
  <si>
    <t>Item3</t>
  </si>
  <si>
    <t>Item2</t>
  </si>
  <si>
    <t>Item1</t>
  </si>
  <si>
    <t>tiempo_puesto</t>
  </si>
  <si>
    <t>tiempo_permanencia</t>
  </si>
  <si>
    <t>condicion</t>
  </si>
  <si>
    <t>profesion</t>
  </si>
  <si>
    <t>grupo_ocup</t>
  </si>
  <si>
    <t>sexo</t>
  </si>
  <si>
    <t>edad</t>
  </si>
  <si>
    <t>num_encuesta</t>
  </si>
  <si>
    <t>ubigeo</t>
  </si>
  <si>
    <t>sector</t>
  </si>
  <si>
    <t>tipo</t>
  </si>
  <si>
    <t>establecimiento</t>
  </si>
  <si>
    <t xml:space="preserve"> </t>
  </si>
  <si>
    <t>Encuesta de Clima Organizacional (EDCO)</t>
  </si>
  <si>
    <t>MINISTERIO DE SALUD   -    Dirección General de Salud de las Personas</t>
  </si>
  <si>
    <t>Porcentaje de muestra alcanzado :</t>
  </si>
  <si>
    <t>Nivel de Confianza :</t>
  </si>
  <si>
    <t>± Error de estimación muestral :</t>
  </si>
  <si>
    <t>Tamaño de Muestra requerido :</t>
  </si>
  <si>
    <t>Aleatorio Simple</t>
  </si>
  <si>
    <t>Muestreo Probabilístico :</t>
  </si>
  <si>
    <t>Porcentaje de Personal Encuestado :</t>
  </si>
  <si>
    <t>N° Encuestas Válidadas (Escala L) :</t>
  </si>
  <si>
    <t>N° Total de Encuestas Realizadas  :</t>
  </si>
  <si>
    <t>Fecha de término de la medición :</t>
  </si>
  <si>
    <t>Fecha de inicio de la medición :</t>
  </si>
  <si>
    <t>Autoaplicado</t>
  </si>
  <si>
    <t>Método de Recolección :</t>
  </si>
  <si>
    <t>N° de personas que laboran en la Institución :</t>
  </si>
  <si>
    <t>Nombre de la Institución :</t>
  </si>
  <si>
    <t>FICHA TÉCNICA DE LA ENCUESTA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</si>
</sst>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0.0"/>
    <numFmt numFmtId="166" formatCode="0.000"/>
  </numFmts>
  <fonts count="39"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5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164" fontId="0" fillId="33" borderId="0" xfId="0" applyNumberFormat="1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0" fillId="7" borderId="0" xfId="0" applyFill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\DOCUMENTOS\CLIMA%20ORGANIZACIONAL\EDCO\REPORTES_ED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LIMA_ORGANIZACIONAL_Aplicativ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(3)"/>
      <sheetName val="Hoja1 (2)"/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ADOR"/>
      <sheetName val="DATOS"/>
      <sheetName val="DIGITAR_ENCUESTA"/>
      <sheetName val="Cuestionario"/>
      <sheetName val="Formato y Código de MatrizDatos"/>
      <sheetName val="CLIMA_ORGANIZACIONAL_Aplicativo"/>
    </sheetNames>
    <sheetDataSet>
      <sheetData sheetId="0">
        <row r="4">
          <cell r="M4">
            <v>1</v>
          </cell>
          <cell r="N4" t="str">
            <v>TEC ENFERMERIA</v>
          </cell>
        </row>
        <row r="5">
          <cell r="M5">
            <v>2</v>
          </cell>
          <cell r="N5" t="str">
            <v>MEDICO</v>
          </cell>
        </row>
        <row r="6">
          <cell r="M6">
            <v>3</v>
          </cell>
          <cell r="N6" t="str">
            <v>ENFERMERIA</v>
          </cell>
        </row>
        <row r="7">
          <cell r="M7">
            <v>4</v>
          </cell>
          <cell r="N7" t="str">
            <v>TEC ADMINISTRATIVO</v>
          </cell>
        </row>
        <row r="8">
          <cell r="M8">
            <v>5</v>
          </cell>
          <cell r="N8" t="str">
            <v>TRABAJADOR DE SERVICIOS</v>
          </cell>
        </row>
        <row r="9">
          <cell r="M9">
            <v>6</v>
          </cell>
          <cell r="N9" t="str">
            <v>OBSTETRIZ</v>
          </cell>
        </row>
        <row r="10">
          <cell r="M10">
            <v>7</v>
          </cell>
          <cell r="N10" t="str">
            <v>TECNOLOGO MEDICO</v>
          </cell>
        </row>
        <row r="11">
          <cell r="M11">
            <v>8</v>
          </cell>
          <cell r="N11" t="str">
            <v>ARTESANO</v>
          </cell>
        </row>
        <row r="12">
          <cell r="M12">
            <v>9</v>
          </cell>
          <cell r="N12" t="str">
            <v>ASIST ADMINISTIVO</v>
          </cell>
        </row>
        <row r="13">
          <cell r="M13">
            <v>10</v>
          </cell>
          <cell r="N13" t="str">
            <v>TEC NUTRICION</v>
          </cell>
        </row>
        <row r="14">
          <cell r="M14">
            <v>11</v>
          </cell>
          <cell r="N14" t="str">
            <v>AUX CONTABILIDAD</v>
          </cell>
        </row>
        <row r="15">
          <cell r="M15">
            <v>12</v>
          </cell>
          <cell r="N15" t="str">
            <v>CONTADOR</v>
          </cell>
        </row>
        <row r="16">
          <cell r="M16">
            <v>13</v>
          </cell>
          <cell r="N16" t="str">
            <v>SECRETARIA</v>
          </cell>
        </row>
        <row r="17">
          <cell r="M17">
            <v>14</v>
          </cell>
          <cell r="N17" t="str">
            <v>TEC COMPUTACION INFORMATICA</v>
          </cell>
        </row>
        <row r="18">
          <cell r="M18">
            <v>15</v>
          </cell>
          <cell r="N18" t="str">
            <v>ASISTENTE SOCIAL</v>
          </cell>
        </row>
        <row r="19">
          <cell r="M19">
            <v>16</v>
          </cell>
          <cell r="N19" t="str">
            <v>PSICOLOGO</v>
          </cell>
        </row>
        <row r="20">
          <cell r="M20">
            <v>17</v>
          </cell>
          <cell r="N20" t="str">
            <v>TEC FARMACIA</v>
          </cell>
        </row>
        <row r="21">
          <cell r="M21">
            <v>18</v>
          </cell>
          <cell r="N21" t="str">
            <v>TEC LABORATORIO</v>
          </cell>
        </row>
        <row r="22">
          <cell r="M22">
            <v>19</v>
          </cell>
          <cell r="N22" t="str">
            <v>ASIST SERV SOCIAL</v>
          </cell>
        </row>
        <row r="23">
          <cell r="M23">
            <v>20</v>
          </cell>
          <cell r="N23" t="str">
            <v>AUX SISTADMINISTRATIV</v>
          </cell>
        </row>
        <row r="24">
          <cell r="M24">
            <v>21</v>
          </cell>
          <cell r="N24" t="str">
            <v>CAJERO</v>
          </cell>
        </row>
        <row r="25">
          <cell r="M25">
            <v>22</v>
          </cell>
          <cell r="N25" t="str">
            <v>CIRUJANO DENTISTA</v>
          </cell>
        </row>
        <row r="26">
          <cell r="M26">
            <v>23</v>
          </cell>
          <cell r="N26" t="str">
            <v>ESPEC ADMINISTRATIVO</v>
          </cell>
        </row>
        <row r="27">
          <cell r="M27">
            <v>24</v>
          </cell>
          <cell r="N27" t="str">
            <v>INGENIERO</v>
          </cell>
        </row>
        <row r="28">
          <cell r="M28">
            <v>25</v>
          </cell>
          <cell r="N28" t="str">
            <v>NUTRICIONISTA</v>
          </cell>
        </row>
        <row r="29">
          <cell r="M29">
            <v>26</v>
          </cell>
          <cell r="N29" t="str">
            <v>QUIMICO FARMACEUTICO</v>
          </cell>
        </row>
        <row r="30">
          <cell r="M30">
            <v>27</v>
          </cell>
          <cell r="N30" t="str">
            <v>ARQUITECTO</v>
          </cell>
        </row>
        <row r="31">
          <cell r="M31">
            <v>28</v>
          </cell>
          <cell r="N31" t="str">
            <v>ASIST SERV DE SALUD</v>
          </cell>
        </row>
        <row r="32">
          <cell r="M32">
            <v>29</v>
          </cell>
          <cell r="N32" t="str">
            <v>AUX ARTESANIA</v>
          </cell>
        </row>
        <row r="33">
          <cell r="M33">
            <v>30</v>
          </cell>
          <cell r="N33" t="str">
            <v>CHOFER</v>
          </cell>
        </row>
        <row r="34">
          <cell r="M34">
            <v>31</v>
          </cell>
          <cell r="N34" t="str">
            <v>ECONOMISTA</v>
          </cell>
        </row>
        <row r="35">
          <cell r="M35">
            <v>32</v>
          </cell>
          <cell r="N35" t="str">
            <v>INSPECTOR SANITARIO</v>
          </cell>
        </row>
        <row r="36">
          <cell r="M36">
            <v>33</v>
          </cell>
          <cell r="N36" t="str">
            <v>MECANICO</v>
          </cell>
        </row>
        <row r="37">
          <cell r="M37">
            <v>34</v>
          </cell>
          <cell r="N37" t="str">
            <v>OFICINISTA</v>
          </cell>
        </row>
        <row r="38">
          <cell r="M38">
            <v>35</v>
          </cell>
          <cell r="N38" t="str">
            <v>OPERADOR MAQ INDUSTRIAL</v>
          </cell>
        </row>
        <row r="39">
          <cell r="M39">
            <v>36</v>
          </cell>
          <cell r="N39" t="str">
            <v>RELACIONADOR PUBLICO</v>
          </cell>
        </row>
        <row r="40">
          <cell r="M40">
            <v>37</v>
          </cell>
          <cell r="N40" t="str">
            <v>TEC ARCHIVO</v>
          </cell>
        </row>
        <row r="41">
          <cell r="M41">
            <v>38</v>
          </cell>
          <cell r="N41" t="str">
            <v>TEC ARTES GRAFICAS</v>
          </cell>
        </row>
        <row r="42">
          <cell r="M42">
            <v>39</v>
          </cell>
          <cell r="N42" t="str">
            <v>TEC ESTADISTICA</v>
          </cell>
        </row>
        <row r="43">
          <cell r="M43">
            <v>40</v>
          </cell>
          <cell r="N43" t="str">
            <v>TEC FISIOTERAPIA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20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11.421875" style="1" customWidth="1"/>
    <col min="2" max="2" width="35.7109375" style="1" customWidth="1"/>
    <col min="3" max="3" width="17.7109375" style="1" customWidth="1"/>
    <col min="4" max="6" width="11.7109375" style="1" customWidth="1"/>
    <col min="7" max="10" width="13.7109375" style="1" customWidth="1"/>
    <col min="11" max="16384" width="11.421875" style="1" customWidth="1"/>
  </cols>
  <sheetData>
    <row r="1" spans="1:18" ht="12.75">
      <c r="A1" s="5" t="s">
        <v>53</v>
      </c>
      <c r="B1" s="8"/>
      <c r="R1" s="1" t="s">
        <v>51</v>
      </c>
    </row>
    <row r="2" spans="1:2" ht="12.75">
      <c r="A2" s="5" t="s">
        <v>52</v>
      </c>
      <c r="B2" s="8"/>
    </row>
    <row r="3" spans="1:2" ht="12.75">
      <c r="A3" s="5" t="s">
        <v>69</v>
      </c>
      <c r="B3" s="8"/>
    </row>
    <row r="4" spans="2:3" ht="12.75">
      <c r="B4" s="7" t="s">
        <v>68</v>
      </c>
      <c r="C4" s="8"/>
    </row>
    <row r="5" spans="2:3" ht="12.75">
      <c r="B5" s="7" t="s">
        <v>67</v>
      </c>
      <c r="C5" s="9">
        <v>672</v>
      </c>
    </row>
    <row r="6" spans="2:3" ht="12.75">
      <c r="B6" s="7" t="s">
        <v>66</v>
      </c>
      <c r="C6" s="8" t="s">
        <v>65</v>
      </c>
    </row>
    <row r="7" spans="2:3" ht="12.75">
      <c r="B7" s="7" t="s">
        <v>64</v>
      </c>
      <c r="C7" s="8"/>
    </row>
    <row r="8" spans="2:3" ht="12.75">
      <c r="B8" s="7" t="s">
        <v>63</v>
      </c>
      <c r="C8" s="8"/>
    </row>
    <row r="9" spans="2:3" ht="12.75">
      <c r="B9" s="7" t="s">
        <v>62</v>
      </c>
      <c r="C9" s="8">
        <v>2</v>
      </c>
    </row>
    <row r="10" spans="2:3" ht="12.75">
      <c r="B10" s="7" t="s">
        <v>61</v>
      </c>
      <c r="C10" s="8">
        <v>2</v>
      </c>
    </row>
    <row r="11" spans="2:3" ht="12.75">
      <c r="B11" s="7" t="s">
        <v>60</v>
      </c>
      <c r="C11" s="6">
        <f>C10/C5</f>
        <v>0.002976190476190476</v>
      </c>
    </row>
    <row r="12" spans="2:3" ht="12.75">
      <c r="B12" s="7" t="s">
        <v>59</v>
      </c>
      <c r="C12" s="8" t="s">
        <v>58</v>
      </c>
    </row>
    <row r="13" spans="2:3" ht="12.75">
      <c r="B13" s="7" t="s">
        <v>57</v>
      </c>
      <c r="C13" s="10">
        <f>EVEN((C5*(NORMSINV(C15+(1-C15)/2)^2)*0.5*(1-0.5))/((C5-1)*(C14^2)+(NORMSINV(C15+(1-C15)/2)^2)*0.5*(1-0.5)))</f>
        <v>414</v>
      </c>
    </row>
    <row r="14" spans="2:3" ht="12.75">
      <c r="B14" s="7" t="s">
        <v>56</v>
      </c>
      <c r="C14" s="6">
        <v>0.03</v>
      </c>
    </row>
    <row r="15" spans="2:3" ht="12.75">
      <c r="B15" s="7" t="s">
        <v>55</v>
      </c>
      <c r="C15" s="6">
        <v>0.95</v>
      </c>
    </row>
    <row r="16" spans="2:3" ht="12.75">
      <c r="B16" s="7" t="s">
        <v>54</v>
      </c>
      <c r="C16" s="6">
        <f>C10/C13</f>
        <v>0.004830917874396135</v>
      </c>
    </row>
    <row r="4018" spans="1:47" ht="27">
      <c r="A4018" s="2" t="s">
        <v>50</v>
      </c>
      <c r="B4018" s="2" t="s">
        <v>49</v>
      </c>
      <c r="C4018" s="2" t="s">
        <v>48</v>
      </c>
      <c r="D4018" s="2" t="s">
        <v>47</v>
      </c>
      <c r="E4018" s="2" t="s">
        <v>46</v>
      </c>
      <c r="F4018" s="2" t="s">
        <v>45</v>
      </c>
      <c r="G4018" s="2" t="s">
        <v>44</v>
      </c>
      <c r="H4018" s="2" t="s">
        <v>43</v>
      </c>
      <c r="I4018" s="2" t="s">
        <v>42</v>
      </c>
      <c r="J4018" s="2" t="s">
        <v>41</v>
      </c>
      <c r="K4018" s="2" t="s">
        <v>40</v>
      </c>
      <c r="L4018" s="2" t="s">
        <v>39</v>
      </c>
      <c r="M4018" s="2" t="s">
        <v>38</v>
      </c>
      <c r="N4018" s="3" t="s">
        <v>37</v>
      </c>
      <c r="O4018" s="2" t="s">
        <v>36</v>
      </c>
      <c r="P4018" s="2" t="s">
        <v>35</v>
      </c>
      <c r="Q4018" s="2" t="s">
        <v>34</v>
      </c>
      <c r="R4018" s="2" t="s">
        <v>33</v>
      </c>
      <c r="S4018" s="2" t="s">
        <v>32</v>
      </c>
      <c r="T4018" s="2" t="s">
        <v>31</v>
      </c>
      <c r="U4018" s="2" t="s">
        <v>30</v>
      </c>
      <c r="V4018" s="2" t="s">
        <v>29</v>
      </c>
      <c r="W4018" s="2" t="s">
        <v>28</v>
      </c>
      <c r="X4018" s="2" t="s">
        <v>27</v>
      </c>
      <c r="Y4018" s="2" t="s">
        <v>26</v>
      </c>
      <c r="Z4018" s="2" t="s">
        <v>25</v>
      </c>
      <c r="AA4018" s="3" t="s">
        <v>24</v>
      </c>
      <c r="AB4018" s="2" t="s">
        <v>23</v>
      </c>
      <c r="AC4018" s="2" t="s">
        <v>22</v>
      </c>
      <c r="AD4018" s="2" t="s">
        <v>21</v>
      </c>
      <c r="AE4018" s="2" t="s">
        <v>20</v>
      </c>
      <c r="AF4018" s="2" t="s">
        <v>19</v>
      </c>
      <c r="AG4018" s="2" t="s">
        <v>18</v>
      </c>
      <c r="AH4018" s="3" t="s">
        <v>17</v>
      </c>
      <c r="AI4018" s="2" t="s">
        <v>16</v>
      </c>
      <c r="AJ4018" s="2" t="s">
        <v>15</v>
      </c>
      <c r="AK4018" s="2" t="s">
        <v>14</v>
      </c>
      <c r="AL4018" s="2" t="s">
        <v>13</v>
      </c>
      <c r="AM4018" s="2" t="s">
        <v>12</v>
      </c>
      <c r="AN4018" s="3" t="s">
        <v>11</v>
      </c>
      <c r="AO4018" s="2" t="s">
        <v>10</v>
      </c>
      <c r="AP4018" s="2" t="s">
        <v>9</v>
      </c>
      <c r="AQ4018" s="2" t="s">
        <v>8</v>
      </c>
      <c r="AR4018" s="3" t="s">
        <v>7</v>
      </c>
      <c r="AS4018" s="2" t="s">
        <v>6</v>
      </c>
      <c r="AT4018" s="2" t="s">
        <v>5</v>
      </c>
      <c r="AU4018" s="2" t="s">
        <v>4</v>
      </c>
    </row>
    <row r="4019" spans="1:47" ht="27">
      <c r="A4019" s="4" t="s">
        <v>2</v>
      </c>
      <c r="B4019" s="2">
        <v>4</v>
      </c>
      <c r="C4019" s="2">
        <v>1</v>
      </c>
      <c r="D4019" s="2">
        <v>1</v>
      </c>
      <c r="E4019" s="2">
        <v>2</v>
      </c>
      <c r="F4019" s="2">
        <v>35</v>
      </c>
      <c r="G4019" s="2">
        <v>1</v>
      </c>
      <c r="H4019" s="2">
        <v>2</v>
      </c>
      <c r="I4019" s="2" t="s">
        <v>3</v>
      </c>
      <c r="J4019" s="2">
        <v>1</v>
      </c>
      <c r="K4019" s="2">
        <v>3</v>
      </c>
      <c r="L4019" s="2">
        <v>3</v>
      </c>
      <c r="M4019" s="2">
        <v>3</v>
      </c>
      <c r="N4019" s="3">
        <v>2</v>
      </c>
      <c r="O4019" s="2">
        <v>2</v>
      </c>
      <c r="P4019" s="2">
        <v>2</v>
      </c>
      <c r="Q4019" s="2">
        <v>2</v>
      </c>
      <c r="R4019" s="2">
        <v>2</v>
      </c>
      <c r="S4019" s="2">
        <v>3</v>
      </c>
      <c r="T4019" s="2">
        <v>3</v>
      </c>
      <c r="U4019" s="2">
        <v>3</v>
      </c>
      <c r="V4019" s="2">
        <v>4</v>
      </c>
      <c r="W4019" s="2">
        <v>4</v>
      </c>
      <c r="X4019" s="2">
        <v>2</v>
      </c>
      <c r="Y4019" s="2">
        <v>1</v>
      </c>
      <c r="Z4019" s="2">
        <v>1</v>
      </c>
      <c r="AA4019" s="3">
        <v>2</v>
      </c>
      <c r="AB4019" s="2">
        <v>2</v>
      </c>
      <c r="AC4019" s="2">
        <v>2</v>
      </c>
      <c r="AD4019" s="2">
        <v>2</v>
      </c>
      <c r="AE4019" s="2">
        <v>3</v>
      </c>
      <c r="AF4019" s="2">
        <v>3</v>
      </c>
      <c r="AG4019" s="2">
        <v>3</v>
      </c>
      <c r="AH4019" s="3">
        <v>3</v>
      </c>
      <c r="AI4019" s="2">
        <v>2</v>
      </c>
      <c r="AJ4019" s="2">
        <v>2</v>
      </c>
      <c r="AK4019" s="2">
        <v>2</v>
      </c>
      <c r="AL4019" s="2">
        <v>2</v>
      </c>
      <c r="AM4019" s="2">
        <v>3</v>
      </c>
      <c r="AN4019" s="3">
        <v>2</v>
      </c>
      <c r="AO4019" s="2">
        <v>3</v>
      </c>
      <c r="AP4019" s="2">
        <v>2</v>
      </c>
      <c r="AQ4019" s="2">
        <v>3</v>
      </c>
      <c r="AR4019" s="3">
        <v>2</v>
      </c>
      <c r="AS4019" s="2">
        <v>3</v>
      </c>
      <c r="AT4019" s="2">
        <v>4</v>
      </c>
      <c r="AU4019" s="2" t="s">
        <v>0</v>
      </c>
    </row>
    <row r="4020" spans="1:47" ht="27">
      <c r="A4020" s="4" t="s">
        <v>2</v>
      </c>
      <c r="B4020" s="2">
        <v>4</v>
      </c>
      <c r="C4020" s="2">
        <v>1</v>
      </c>
      <c r="D4020" s="2">
        <v>1</v>
      </c>
      <c r="E4020" s="2">
        <v>1</v>
      </c>
      <c r="F4020" s="2">
        <v>25</v>
      </c>
      <c r="G4020" s="2">
        <v>1</v>
      </c>
      <c r="H4020" s="2">
        <v>1</v>
      </c>
      <c r="I4020" s="2" t="s">
        <v>1</v>
      </c>
      <c r="J4020" s="2">
        <v>1</v>
      </c>
      <c r="K4020" s="2">
        <v>2</v>
      </c>
      <c r="L4020" s="2">
        <v>2</v>
      </c>
      <c r="M4020" s="2">
        <v>3</v>
      </c>
      <c r="N4020" s="3">
        <v>3</v>
      </c>
      <c r="O4020" s="2">
        <v>2</v>
      </c>
      <c r="P4020" s="2">
        <v>3</v>
      </c>
      <c r="Q4020" s="2">
        <v>4</v>
      </c>
      <c r="R4020" s="2">
        <v>3</v>
      </c>
      <c r="S4020" s="2">
        <v>2</v>
      </c>
      <c r="T4020" s="2">
        <v>1</v>
      </c>
      <c r="U4020" s="2">
        <v>2</v>
      </c>
      <c r="V4020" s="2">
        <v>3</v>
      </c>
      <c r="W4020" s="2">
        <v>2</v>
      </c>
      <c r="X4020" s="2">
        <v>3</v>
      </c>
      <c r="Y4020" s="2">
        <v>2</v>
      </c>
      <c r="Z4020" s="2">
        <v>2</v>
      </c>
      <c r="AA4020" s="3">
        <v>2</v>
      </c>
      <c r="AB4020" s="2">
        <v>3</v>
      </c>
      <c r="AC4020" s="2">
        <v>3</v>
      </c>
      <c r="AD4020" s="2">
        <v>3</v>
      </c>
      <c r="AE4020" s="2">
        <v>2</v>
      </c>
      <c r="AF4020" s="2">
        <v>3</v>
      </c>
      <c r="AG4020" s="2">
        <v>2</v>
      </c>
      <c r="AH4020" s="3">
        <v>3</v>
      </c>
      <c r="AI4020" s="2">
        <v>2</v>
      </c>
      <c r="AJ4020" s="2">
        <v>2</v>
      </c>
      <c r="AK4020" s="2">
        <v>3</v>
      </c>
      <c r="AL4020" s="2">
        <v>3</v>
      </c>
      <c r="AM4020" s="2">
        <v>3</v>
      </c>
      <c r="AN4020" s="3">
        <v>2</v>
      </c>
      <c r="AO4020" s="2">
        <v>2</v>
      </c>
      <c r="AP4020" s="2">
        <v>2</v>
      </c>
      <c r="AQ4020" s="2">
        <v>3</v>
      </c>
      <c r="AR4020" s="3">
        <v>3</v>
      </c>
      <c r="AS4020" s="2">
        <v>3</v>
      </c>
      <c r="AT4020" s="2">
        <v>4</v>
      </c>
      <c r="AU4020" s="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jgrana</dc:creator>
  <cp:keywords/>
  <dc:description/>
  <cp:lastModifiedBy>jgrana</cp:lastModifiedBy>
  <dcterms:created xsi:type="dcterms:W3CDTF">2011-08-26T21:05:18Z</dcterms:created>
  <dcterms:modified xsi:type="dcterms:W3CDTF">2011-11-07T16:41:06Z</dcterms:modified>
  <cp:category/>
  <cp:version/>
  <cp:contentType/>
  <cp:contentStatus/>
</cp:coreProperties>
</file>